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<sst xmlns="http://schemas.openxmlformats.org/spreadsheetml/2006/main" count="31" uniqueCount="31">
  <si>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Тип колеса</t>
  </si>
  <si>
    <t>Демонтаж</t>
  </si>
  <si>
    <t>Монтаж</t>
  </si>
  <si>
    <t>Монтаж/демонтаж</t>
  </si>
  <si>
    <t xml:space="preserve">Снятие колеса </t>
  </si>
  <si>
    <t>Установка колеса</t>
  </si>
  <si>
    <t xml:space="preserve">Снятие/установка колеса </t>
  </si>
  <si>
    <t>Очистка диска</t>
  </si>
  <si>
    <t>Снятие/уст. Запасного колеса под днищем</t>
  </si>
  <si>
    <t>Проверка давления воздуха</t>
  </si>
  <si>
    <t>Проверка герметичности камеры, колеса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</si>
  <si>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</si>
  <si>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</si>
  <si>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</si>
  <si>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</si>
  <si>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</si>
  <si>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</si>
  <si>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</si>
  <si>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</si>
  <si>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</si>
  <si>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Прейскурант цен на услуги шиномонтажа легковых автомобилей ООО "Витавтохелп"</t>
  </si>
  <si>
    <t>УТВЕРЖДАЮ</t>
  </si>
  <si>
    <t>Директор ООО "Витавтохелп"</t>
  </si>
  <si>
    <t>Самсонов Д.В.</t>
  </si>
  <si>
    <t>Герметизация борта</t>
  </si>
  <si>
    <t>Снятие проблемного колеса</t>
  </si>
  <si>
    <t>Замена вентиля</t>
  </si>
  <si>
    <t>Балансировка*</t>
  </si>
  <si>
    <t>* в стоимость балансировки не входит стоимость клеющихся грузов (300 рублей - 5 гр)</t>
  </si>
  <si>
    <t>Стоимость одного колеса (дем/ монт/ снятие/ установка/ балансировка)</t>
  </si>
  <si>
    <t>Стоимость четырех колес (дем/ монт/ снятие/ установка/ балансировка)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</si>
</sst>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3" borderId="25" xfId="0" applyFont="1" applyFill="1" applyBorder="1" applyAlignment="1">
      <alignment/>
    </xf>
    <xf numFmtId="0" fontId="1" fillId="3" borderId="11" xfId="0" applyFont="1" applyFill="1" applyBorder="1" applyAlignment="1">
      <alignment wrapText="1"/>
    </xf>
    <xf numFmtId="0" fontId="1" fillId="3" borderId="26" xfId="0" applyFont="1" applyFill="1" applyBorder="1" applyAlignment="1">
      <alignment/>
    </xf>
    <xf numFmtId="0" fontId="1" fillId="3" borderId="27" xfId="0" applyFont="1" applyFill="1" applyBorder="1" applyAlignment="1">
      <alignment/>
    </xf>
    <xf numFmtId="0" fontId="1" fillId="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3.57421875" style="1" customWidth="1"/>
    <col min="2" max="2" width="25.28125" style="1" customWidth="1"/>
    <col min="3" max="3" width="7.57421875" style="1" customWidth="1"/>
    <col min="4" max="5" width="7.8515625" style="1" customWidth="1"/>
    <col min="6" max="6" width="7.57421875" style="1" customWidth="1"/>
    <col min="7" max="7" width="7.7109375" style="1" customWidth="1"/>
    <col min="8" max="8" width="7.57421875" style="1" customWidth="1"/>
    <col min="9" max="9" width="7.7109375" style="1" customWidth="1"/>
    <col min="10" max="10" width="8.140625" style="1" customWidth="1"/>
    <col min="11" max="11" width="7.57421875" style="1" customWidth="1"/>
    <col min="12" max="16384" width="9.140625" style="1" customWidth="1"/>
  </cols>
  <sheetData>
    <row r="1" ht="15.75">
      <c r="H1" s="1" t="s">
        <v>21</v>
      </c>
    </row>
    <row r="2" ht="15.75">
      <c r="H2" s="1" t="s">
        <v>22</v>
      </c>
    </row>
    <row r="3" ht="15.75">
      <c r="J3" s="1" t="s">
        <v>23</v>
      </c>
    </row>
    <row r="4" ht="36.75" customHeight="1"/>
    <row r="5" spans="1:11" ht="16.5" thickBot="1">
      <c r="A5" s="30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6.5" thickBot="1">
      <c r="A6" s="28" t="s">
        <v>0</v>
      </c>
      <c r="B6" s="29"/>
      <c r="C6" s="2" t="s">
        <v>11</v>
      </c>
      <c r="D6" s="2" t="s">
        <v>12</v>
      </c>
      <c r="E6" s="2" t="s">
        <v>13</v>
      </c>
      <c r="F6" s="2" t="s">
        <v>14</v>
      </c>
      <c r="G6" s="2" t="s">
        <v>15</v>
      </c>
      <c r="H6" s="2" t="s">
        <v>16</v>
      </c>
      <c r="I6" s="2" t="s">
        <v>17</v>
      </c>
      <c r="J6" s="2" t="s">
        <v>18</v>
      </c>
      <c r="K6" s="3" t="s">
        <v>19</v>
      </c>
    </row>
    <row r="7" spans="1:11" ht="15.75">
      <c r="A7" s="4">
        <v>1</v>
      </c>
      <c r="B7" s="5" t="s">
        <v>1</v>
      </c>
      <c r="C7" s="6">
        <v>6000</v>
      </c>
      <c r="D7" s="7">
        <v>6500</v>
      </c>
      <c r="E7" s="7">
        <v>7500</v>
      </c>
      <c r="F7" s="7">
        <v>8000</v>
      </c>
      <c r="G7" s="7">
        <v>9500</v>
      </c>
      <c r="H7" s="7">
        <v>11000</v>
      </c>
      <c r="I7" s="7">
        <v>12500</v>
      </c>
      <c r="J7" s="7">
        <v>13500</v>
      </c>
      <c r="K7" s="8">
        <v>15000</v>
      </c>
    </row>
    <row r="8" spans="1:11" ht="15.75">
      <c r="A8" s="9">
        <v>2</v>
      </c>
      <c r="B8" s="10" t="s">
        <v>2</v>
      </c>
      <c r="C8" s="11">
        <f>+C7</f>
        <v>6000</v>
      </c>
      <c r="D8" s="12">
        <f aca="true" t="shared" si="0" ref="D8:K8">+D7</f>
        <v>6500</v>
      </c>
      <c r="E8" s="12">
        <f t="shared" si="0"/>
        <v>7500</v>
      </c>
      <c r="F8" s="12">
        <f t="shared" si="0"/>
        <v>8000</v>
      </c>
      <c r="G8" s="12">
        <f t="shared" si="0"/>
        <v>9500</v>
      </c>
      <c r="H8" s="12">
        <f t="shared" si="0"/>
        <v>11000</v>
      </c>
      <c r="I8" s="12">
        <f t="shared" si="0"/>
        <v>12500</v>
      </c>
      <c r="J8" s="12">
        <f t="shared" si="0"/>
        <v>13500</v>
      </c>
      <c r="K8" s="13">
        <f t="shared" si="0"/>
        <v>15000</v>
      </c>
    </row>
    <row r="9" spans="1:11" ht="15.75">
      <c r="A9" s="9">
        <v>3</v>
      </c>
      <c r="B9" s="10" t="s">
        <v>3</v>
      </c>
      <c r="C9" s="11">
        <f>+C8*2</f>
        <v>12000</v>
      </c>
      <c r="D9" s="12">
        <f aca="true" t="shared" si="1" ref="D9:K9">+D8*2</f>
        <v>13000</v>
      </c>
      <c r="E9" s="12">
        <f t="shared" si="1"/>
        <v>15000</v>
      </c>
      <c r="F9" s="12">
        <f t="shared" si="1"/>
        <v>16000</v>
      </c>
      <c r="G9" s="12">
        <f t="shared" si="1"/>
        <v>19000</v>
      </c>
      <c r="H9" s="12">
        <f t="shared" si="1"/>
        <v>22000</v>
      </c>
      <c r="I9" s="12">
        <f t="shared" si="1"/>
        <v>25000</v>
      </c>
      <c r="J9" s="12">
        <f t="shared" si="1"/>
        <v>27000</v>
      </c>
      <c r="K9" s="13">
        <f t="shared" si="1"/>
        <v>30000</v>
      </c>
    </row>
    <row r="10" spans="1:11" ht="15.75">
      <c r="A10" s="9">
        <v>5</v>
      </c>
      <c r="B10" s="10" t="s">
        <v>27</v>
      </c>
      <c r="C10" s="11">
        <v>14000</v>
      </c>
      <c r="D10" s="12">
        <v>14000</v>
      </c>
      <c r="E10" s="12">
        <v>15000</v>
      </c>
      <c r="F10" s="12">
        <v>16000</v>
      </c>
      <c r="G10" s="12">
        <v>17000</v>
      </c>
      <c r="H10" s="12">
        <v>18000</v>
      </c>
      <c r="I10" s="12">
        <v>19000</v>
      </c>
      <c r="J10" s="12">
        <v>30000</v>
      </c>
      <c r="K10" s="13">
        <v>35000</v>
      </c>
    </row>
    <row r="11" spans="1:11" ht="15.75">
      <c r="A11" s="9">
        <v>7</v>
      </c>
      <c r="B11" s="10" t="s">
        <v>4</v>
      </c>
      <c r="C11" s="11">
        <v>5000</v>
      </c>
      <c r="D11" s="12">
        <v>5000</v>
      </c>
      <c r="E11" s="12">
        <v>6000</v>
      </c>
      <c r="F11" s="12">
        <v>6000</v>
      </c>
      <c r="G11" s="12">
        <v>6000</v>
      </c>
      <c r="H11" s="12">
        <v>6000</v>
      </c>
      <c r="I11" s="12">
        <v>6000</v>
      </c>
      <c r="J11" s="12">
        <v>6000</v>
      </c>
      <c r="K11" s="13">
        <v>6000</v>
      </c>
    </row>
    <row r="12" spans="1:11" ht="15.75">
      <c r="A12" s="9">
        <v>8</v>
      </c>
      <c r="B12" s="10" t="s">
        <v>5</v>
      </c>
      <c r="C12" s="11">
        <f>+C11</f>
        <v>5000</v>
      </c>
      <c r="D12" s="12">
        <f aca="true" t="shared" si="2" ref="D12:K12">+D11</f>
        <v>5000</v>
      </c>
      <c r="E12" s="12">
        <f t="shared" si="2"/>
        <v>6000</v>
      </c>
      <c r="F12" s="12">
        <f t="shared" si="2"/>
        <v>6000</v>
      </c>
      <c r="G12" s="12">
        <f t="shared" si="2"/>
        <v>6000</v>
      </c>
      <c r="H12" s="12">
        <f t="shared" si="2"/>
        <v>6000</v>
      </c>
      <c r="I12" s="12">
        <f t="shared" si="2"/>
        <v>6000</v>
      </c>
      <c r="J12" s="12">
        <f t="shared" si="2"/>
        <v>6000</v>
      </c>
      <c r="K12" s="13">
        <f t="shared" si="2"/>
        <v>6000</v>
      </c>
    </row>
    <row r="13" spans="1:11" ht="15.75">
      <c r="A13" s="9">
        <v>9</v>
      </c>
      <c r="B13" s="10" t="s">
        <v>6</v>
      </c>
      <c r="C13" s="11">
        <f>+C12*2</f>
        <v>10000</v>
      </c>
      <c r="D13" s="12">
        <f aca="true" t="shared" si="3" ref="D13:K13">+D12*2</f>
        <v>10000</v>
      </c>
      <c r="E13" s="12">
        <f t="shared" si="3"/>
        <v>12000</v>
      </c>
      <c r="F13" s="12">
        <f t="shared" si="3"/>
        <v>12000</v>
      </c>
      <c r="G13" s="12">
        <f t="shared" si="3"/>
        <v>12000</v>
      </c>
      <c r="H13" s="12">
        <f t="shared" si="3"/>
        <v>12000</v>
      </c>
      <c r="I13" s="12">
        <f t="shared" si="3"/>
        <v>12000</v>
      </c>
      <c r="J13" s="12">
        <f t="shared" si="3"/>
        <v>12000</v>
      </c>
      <c r="K13" s="13">
        <f t="shared" si="3"/>
        <v>12000</v>
      </c>
    </row>
    <row r="14" spans="1:11" ht="15.75">
      <c r="A14" s="9">
        <v>10</v>
      </c>
      <c r="B14" s="10" t="s">
        <v>7</v>
      </c>
      <c r="C14" s="11">
        <v>11000</v>
      </c>
      <c r="D14" s="11">
        <v>11000</v>
      </c>
      <c r="E14" s="11">
        <v>11000</v>
      </c>
      <c r="F14" s="11">
        <v>11000</v>
      </c>
      <c r="G14" s="11">
        <v>11000</v>
      </c>
      <c r="H14" s="11">
        <v>11000</v>
      </c>
      <c r="I14" s="11">
        <v>11000</v>
      </c>
      <c r="J14" s="11">
        <v>11000</v>
      </c>
      <c r="K14" s="10">
        <v>11000</v>
      </c>
    </row>
    <row r="15" spans="1:11" ht="15.75">
      <c r="A15" s="9">
        <v>11</v>
      </c>
      <c r="B15" s="10" t="s">
        <v>24</v>
      </c>
      <c r="C15" s="11">
        <v>10000</v>
      </c>
      <c r="D15" s="11">
        <v>10000</v>
      </c>
      <c r="E15" s="11">
        <v>10000</v>
      </c>
      <c r="F15" s="11">
        <v>10000</v>
      </c>
      <c r="G15" s="11">
        <v>10000</v>
      </c>
      <c r="H15" s="11">
        <v>10000</v>
      </c>
      <c r="I15" s="11">
        <v>10000</v>
      </c>
      <c r="J15" s="11">
        <v>10000</v>
      </c>
      <c r="K15" s="10">
        <v>10000</v>
      </c>
    </row>
    <row r="16" spans="1:11" ht="31.5">
      <c r="A16" s="9">
        <v>12</v>
      </c>
      <c r="B16" s="14" t="s">
        <v>8</v>
      </c>
      <c r="C16" s="11">
        <v>13000</v>
      </c>
      <c r="D16" s="11">
        <v>13000</v>
      </c>
      <c r="E16" s="11">
        <v>13000</v>
      </c>
      <c r="F16" s="11">
        <v>13000</v>
      </c>
      <c r="G16" s="11">
        <v>13000</v>
      </c>
      <c r="H16" s="11">
        <v>13000</v>
      </c>
      <c r="I16" s="11">
        <v>13000</v>
      </c>
      <c r="J16" s="11">
        <v>13000</v>
      </c>
      <c r="K16" s="10">
        <v>13000</v>
      </c>
    </row>
    <row r="17" spans="1:11" ht="15.75">
      <c r="A17" s="9">
        <v>13</v>
      </c>
      <c r="B17" s="10" t="s">
        <v>9</v>
      </c>
      <c r="C17" s="11">
        <v>2000</v>
      </c>
      <c r="D17" s="11">
        <v>2000</v>
      </c>
      <c r="E17" s="11">
        <v>2000</v>
      </c>
      <c r="F17" s="11">
        <v>2000</v>
      </c>
      <c r="G17" s="11">
        <v>2000</v>
      </c>
      <c r="H17" s="11">
        <v>2000</v>
      </c>
      <c r="I17" s="11">
        <v>2000</v>
      </c>
      <c r="J17" s="11">
        <v>2000</v>
      </c>
      <c r="K17" s="10">
        <v>2000</v>
      </c>
    </row>
    <row r="18" spans="1:11" ht="42" customHeight="1" thickBot="1">
      <c r="A18" s="15">
        <v>15</v>
      </c>
      <c r="B18" s="16" t="s">
        <v>10</v>
      </c>
      <c r="C18" s="17">
        <v>5000</v>
      </c>
      <c r="D18" s="17">
        <v>5000</v>
      </c>
      <c r="E18" s="17">
        <v>5000</v>
      </c>
      <c r="F18" s="17">
        <v>5000</v>
      </c>
      <c r="G18" s="17">
        <v>5000</v>
      </c>
      <c r="H18" s="17">
        <v>5000</v>
      </c>
      <c r="I18" s="17">
        <v>5000</v>
      </c>
      <c r="J18" s="17">
        <v>5000</v>
      </c>
      <c r="K18" s="18">
        <v>5000</v>
      </c>
    </row>
    <row r="19" spans="1:11" ht="66" customHeight="1" thickBot="1">
      <c r="A19" s="19">
        <v>16</v>
      </c>
      <c r="B19" s="20" t="s">
        <v>29</v>
      </c>
      <c r="C19" s="21">
        <f aca="true" t="shared" si="4" ref="C19:K19">+C9+C13+C10</f>
        <v>36000</v>
      </c>
      <c r="D19" s="22">
        <f t="shared" si="4"/>
        <v>37000</v>
      </c>
      <c r="E19" s="22">
        <f t="shared" si="4"/>
        <v>42000</v>
      </c>
      <c r="F19" s="22">
        <f t="shared" si="4"/>
        <v>44000</v>
      </c>
      <c r="G19" s="22">
        <f t="shared" si="4"/>
        <v>48000</v>
      </c>
      <c r="H19" s="22">
        <f t="shared" si="4"/>
        <v>52000</v>
      </c>
      <c r="I19" s="22">
        <f t="shared" si="4"/>
        <v>56000</v>
      </c>
      <c r="J19" s="22">
        <f t="shared" si="4"/>
        <v>69000</v>
      </c>
      <c r="K19" s="23">
        <f t="shared" si="4"/>
        <v>77000</v>
      </c>
    </row>
    <row r="20" spans="1:11" ht="66" customHeight="1" thickBot="1">
      <c r="A20" s="19">
        <v>17</v>
      </c>
      <c r="B20" s="20" t="s">
        <v>30</v>
      </c>
      <c r="C20" s="21">
        <f>+C19*4</f>
        <v>144000</v>
      </c>
      <c r="D20" s="22">
        <f aca="true" t="shared" si="5" ref="D20:K20">+D19*4</f>
        <v>148000</v>
      </c>
      <c r="E20" s="22">
        <f t="shared" si="5"/>
        <v>168000</v>
      </c>
      <c r="F20" s="22">
        <f t="shared" si="5"/>
        <v>176000</v>
      </c>
      <c r="G20" s="22">
        <f t="shared" si="5"/>
        <v>192000</v>
      </c>
      <c r="H20" s="22">
        <f t="shared" si="5"/>
        <v>208000</v>
      </c>
      <c r="I20" s="22">
        <f t="shared" si="5"/>
        <v>224000</v>
      </c>
      <c r="J20" s="22">
        <f t="shared" si="5"/>
        <v>276000</v>
      </c>
      <c r="K20" s="23">
        <f t="shared" si="5"/>
        <v>308000</v>
      </c>
    </row>
    <row r="21" spans="1:11" ht="31.5" customHeight="1">
      <c r="A21" s="9">
        <v>18</v>
      </c>
      <c r="B21" s="14" t="s">
        <v>25</v>
      </c>
      <c r="C21" s="11">
        <v>10000</v>
      </c>
      <c r="D21" s="11">
        <v>10000</v>
      </c>
      <c r="E21" s="11">
        <v>10000</v>
      </c>
      <c r="F21" s="11">
        <v>15000</v>
      </c>
      <c r="G21" s="11">
        <v>15000</v>
      </c>
      <c r="H21" s="11">
        <v>15000</v>
      </c>
      <c r="I21" s="11">
        <v>15000</v>
      </c>
      <c r="J21" s="11">
        <v>15000</v>
      </c>
      <c r="K21" s="10">
        <v>15000</v>
      </c>
    </row>
    <row r="22" spans="1:11" ht="24.75" customHeight="1" thickBot="1">
      <c r="A22" s="24">
        <v>16</v>
      </c>
      <c r="B22" s="25" t="s">
        <v>26</v>
      </c>
      <c r="C22" s="26">
        <v>10000</v>
      </c>
      <c r="D22" s="26">
        <v>10000</v>
      </c>
      <c r="E22" s="26">
        <v>10000</v>
      </c>
      <c r="F22" s="26">
        <v>10000</v>
      </c>
      <c r="G22" s="26">
        <v>10000</v>
      </c>
      <c r="H22" s="26">
        <v>10000</v>
      </c>
      <c r="I22" s="26">
        <v>10000</v>
      </c>
      <c r="J22" s="26">
        <v>10000</v>
      </c>
      <c r="K22" s="27">
        <v>10000</v>
      </c>
    </row>
    <row r="23" ht="15.75">
      <c r="B23" s="1" t="s">
        <v>28</v>
      </c>
    </row>
  </sheetData>
  <sheetProtection/>
  <mergeCells count="2">
    <mergeCell ref="A6:B6"/>
    <mergeCell ref="A5:K5"/>
  </mergeCells>
  <printOptions/>
  <pageMargins left="0.24" right="0.24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2013-02-28T05:51:04Z</cp:lastPrinted>
  <dcterms:created xsi:type="dcterms:W3CDTF">2013-02-08T18:11:10Z</dcterms:created>
  <dcterms:modified xsi:type="dcterms:W3CDTF">2013-04-30T11:46:08Z</dcterms:modified>
  <cp:category/>
  <cp:version/>
  <cp:contentType/>
  <cp:contentStatus/>
</cp:coreProperties>
</file>